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безвозм" sheetId="2" r:id="rId1"/>
  </sheets>
  <calcPr calcId="124519"/>
</workbook>
</file>

<file path=xl/calcChain.xml><?xml version="1.0" encoding="utf-8"?>
<calcChain xmlns="http://schemas.openxmlformats.org/spreadsheetml/2006/main">
  <c r="C17" i="2"/>
  <c r="C19"/>
  <c r="C16" s="1"/>
  <c r="C22"/>
  <c r="C21"/>
  <c r="C32"/>
  <c r="C30"/>
  <c r="C29" s="1"/>
  <c r="C27"/>
  <c r="D17"/>
  <c r="D19"/>
  <c r="D16" s="1"/>
  <c r="D22"/>
  <c r="D21" s="1"/>
  <c r="D32"/>
  <c r="D30"/>
  <c r="D29"/>
  <c r="D27"/>
  <c r="E17"/>
  <c r="E19"/>
  <c r="E16"/>
  <c r="E22"/>
  <c r="E21"/>
  <c r="E32"/>
  <c r="E30"/>
  <c r="E29" s="1"/>
  <c r="E15" s="1"/>
  <c r="E14" s="1"/>
  <c r="E27"/>
  <c r="D25"/>
  <c r="D24" s="1"/>
  <c r="E25"/>
  <c r="E24" s="1"/>
  <c r="C25"/>
  <c r="C24" s="1"/>
  <c r="D15" l="1"/>
  <c r="D14" s="1"/>
  <c r="C15"/>
  <c r="C14" s="1"/>
</calcChain>
</file>

<file path=xl/sharedStrings.xml><?xml version="1.0" encoding="utf-8"?>
<sst xmlns="http://schemas.openxmlformats.org/spreadsheetml/2006/main" count="53" uniqueCount="52">
  <si>
    <t>2018 год</t>
  </si>
  <si>
    <t>Бурзянский район Республики Башкортостан</t>
  </si>
  <si>
    <t>из бюджетов других уровней бюджетной системы Российской Федерации</t>
  </si>
  <si>
    <t>Вид дохода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</si>
  <si>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</si>
  <si>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</si>
  <si>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</si>
  <si>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</si>
  <si>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</si>
  <si>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</si>
  <si>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</si>
  <si>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</si>
  <si>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</si>
  <si>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</si>
  <si>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</si>
  <si>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2019 год</t>
  </si>
  <si>
    <t>Дотации бюджетам бюджетной системы Российской Федерации</t>
  </si>
  <si>
    <t>2 02 10000 00 0000 000</t>
  </si>
  <si>
    <t>2 02 15002 00 0000 000</t>
  </si>
  <si>
    <t>2 02 1500100 0000 000</t>
  </si>
  <si>
    <t>2 02 30000 00 0000 000</t>
  </si>
  <si>
    <t>2 02 35118 00 0000 000</t>
  </si>
  <si>
    <t>2 02 40000 00 0000 000</t>
  </si>
  <si>
    <t>2 02 40014 00 0000 000</t>
  </si>
  <si>
    <t>2 02 49999 00 0000 000</t>
  </si>
  <si>
    <t>2 02 15001 10 0000 151</t>
  </si>
  <si>
    <t>2 02 15002 10 0000 151</t>
  </si>
  <si>
    <t>2 02 35118 10 0000 151</t>
  </si>
  <si>
    <t>2 02 40014 10 0000 000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</si>
  <si>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</si>
  <si>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</si>
  <si>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</si>
  <si>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</si>
  <si>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 2018 год и плановый период 2019-2020 годов</t>
  </si>
  <si>
    <t>на 2018 год и плановый период 2019 и 2020 года</t>
  </si>
  <si>
    <t>2020 год</t>
  </si>
  <si>
    <t>2 02 49999 10 7404 151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</si>
  <si>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</si>
  <si>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</si>
  <si>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</si>
  <si>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</si>
  <si>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2 02 25555 10 0000 151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</si>
  <si>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</si>
  <si>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2 02 20000 00 0000 000</t>
  </si>
  <si>
    <t>Субсидии бюджетам бюджетной системы Российской Федерации (межбюджетные субсидии)</t>
  </si>
  <si>
    <t>2 02 29999 10 7250 151</t>
  </si>
  <si>
    <t>Прочие субсидии бюджетам сельских поселений</t>
  </si>
  <si>
    <t>2 02 29999 00 0000 151</t>
  </si>
  <si>
    <t>Приложение 4</t>
  </si>
  <si>
    <t xml:space="preserve">к решению Совета Сельского поселения Старосубхангуловский сельсовет муниципального района </t>
  </si>
  <si>
    <t xml:space="preserve">"О бюджете Сельского поселения Старосубхангуловский сельсовет муниципального района </t>
  </si>
  <si>
    <t xml:space="preserve">Объем межбюджетных трансфертов, получаемых в бюджет сельского поселения Старосубхангуловский сельсовет муниципального района Бурзянский район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</si>
</sst>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0" xfId="1" applyNumberFormat="1" applyFont="1"/>
    <xf numFmtId="0" fontId="3" fillId="0" borderId="1" xfId="1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164" fontId="4" fillId="0" borderId="0" xfId="1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1" applyNumberFormat="1" applyFont="1" applyBorder="1"/>
    <xf numFmtId="0" fontId="5" fillId="0" borderId="0" xfId="0" applyFont="1"/>
    <xf numFmtId="0" fontId="5" fillId="0" borderId="1" xfId="0" applyFont="1" applyBorder="1" applyAlignment="1">
      <alignment wrapText="1" shrinkToFit="1"/>
    </xf>
    <xf numFmtId="164" fontId="4" fillId="0" borderId="1" xfId="1" applyNumberFormat="1" applyFont="1" applyBorder="1"/>
    <xf numFmtId="164" fontId="4" fillId="0" borderId="1" xfId="1" applyNumberFormat="1" applyFont="1" applyFill="1" applyBorder="1"/>
    <xf numFmtId="0" fontId="6" fillId="0" borderId="1" xfId="0" applyFont="1" applyFill="1" applyBorder="1"/>
    <xf numFmtId="0" fontId="5" fillId="0" borderId="1" xfId="0" applyFont="1" applyFill="1" applyBorder="1" applyAlignment="1">
      <alignment wrapText="1" shrinkToFit="1"/>
    </xf>
    <xf numFmtId="164" fontId="5" fillId="0" borderId="1" xfId="1" applyNumberFormat="1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wrapText="1" shrinkToFit="1"/>
    </xf>
    <xf numFmtId="0" fontId="3" fillId="0" borderId="1" xfId="0" applyFont="1" applyFill="1" applyBorder="1" applyAlignment="1">
      <alignment wrapText="1" shrinkToFit="1"/>
    </xf>
    <xf numFmtId="0" fontId="7" fillId="0" borderId="1" xfId="0" applyFont="1" applyFill="1" applyBorder="1"/>
    <xf numFmtId="0" fontId="7" fillId="0" borderId="1" xfId="0" applyFont="1" applyBorder="1" applyAlignment="1">
      <alignment wrapText="1" shrinkToFit="1"/>
    </xf>
    <xf numFmtId="164" fontId="7" fillId="0" borderId="1" xfId="1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B11" sqref="B11"/>
    </sheetView>
  </sheetViews>
  <sheetFormatPr defaultColWidth="11.88671875" defaultRowHeight="13.8"/>
  <cols>
    <col min="1" max="1" width="26.33203125" style="5" customWidth="1"/>
    <col min="2" max="2" width="65.5546875" style="6" customWidth="1"/>
    <col min="3" max="3" width="14.88671875" style="7" customWidth="1"/>
    <col min="4" max="4" width="16.109375" style="7" customWidth="1"/>
    <col min="5" max="5" width="13.88671875" style="7" customWidth="1"/>
    <col min="6" max="253" width="9.109375" style="5" customWidth="1"/>
    <col min="254" max="254" width="21.88671875" style="5" bestFit="1" customWidth="1"/>
    <col min="255" max="255" width="38" style="5" customWidth="1"/>
    <col min="256" max="16384" width="11.88671875" style="5"/>
  </cols>
  <sheetData>
    <row r="1" spans="1:5">
      <c r="C1" s="7" t="s">
        <v>48</v>
      </c>
    </row>
    <row r="2" spans="1:5">
      <c r="C2" s="7" t="s">
        <v>49</v>
      </c>
    </row>
    <row r="3" spans="1:5">
      <c r="C3" s="7" t="s">
        <v>1</v>
      </c>
    </row>
    <row r="4" spans="1:5">
      <c r="C4" s="7" t="s">
        <v>50</v>
      </c>
    </row>
    <row r="5" spans="1:5">
      <c r="C5" s="7" t="s">
        <v>1</v>
      </c>
    </row>
    <row r="6" spans="1:5">
      <c r="C6" s="3" t="s">
        <v>33</v>
      </c>
    </row>
    <row r="7" spans="1:5">
      <c r="C7" s="3"/>
    </row>
    <row r="8" spans="1:5">
      <c r="A8" s="26" t="s">
        <v>51</v>
      </c>
      <c r="B8" s="26"/>
      <c r="C8" s="26"/>
      <c r="D8" s="26"/>
      <c r="E8" s="26"/>
    </row>
    <row r="9" spans="1:5">
      <c r="A9" s="27" t="s">
        <v>2</v>
      </c>
      <c r="B9" s="27"/>
      <c r="C9" s="27"/>
      <c r="D9" s="27"/>
      <c r="E9" s="27"/>
    </row>
    <row r="10" spans="1:5">
      <c r="A10" s="27" t="s">
        <v>34</v>
      </c>
      <c r="B10" s="27"/>
      <c r="C10" s="27"/>
      <c r="D10" s="27"/>
      <c r="E10" s="27"/>
    </row>
    <row r="13" spans="1:5">
      <c r="A13" s="8"/>
      <c r="B13" s="9" t="s">
        <v>3</v>
      </c>
      <c r="C13" s="4" t="s">
        <v>0</v>
      </c>
      <c r="D13" s="4" t="s">
        <v>15</v>
      </c>
      <c r="E13" s="4" t="s">
        <v>35</v>
      </c>
    </row>
    <row r="14" spans="1:5" s="13" customFormat="1">
      <c r="A14" s="10" t="s">
        <v>4</v>
      </c>
      <c r="B14" s="11" t="s">
        <v>5</v>
      </c>
      <c r="C14" s="12">
        <f>C15</f>
        <v>7771.4</v>
      </c>
      <c r="D14" s="12">
        <f>D15</f>
        <v>7774.2</v>
      </c>
      <c r="E14" s="12">
        <f>E15</f>
        <v>7783.7</v>
      </c>
    </row>
    <row r="15" spans="1:5" s="13" customFormat="1" ht="27.6">
      <c r="A15" s="10" t="s">
        <v>6</v>
      </c>
      <c r="B15" s="14" t="s">
        <v>7</v>
      </c>
      <c r="C15" s="12">
        <f>C16+C21+C29+C24</f>
        <v>7771.4</v>
      </c>
      <c r="D15" s="12">
        <f>D16+D21+D29+D24</f>
        <v>7774.2</v>
      </c>
      <c r="E15" s="12">
        <f>E16+E21+E29+E24</f>
        <v>7783.7</v>
      </c>
    </row>
    <row r="16" spans="1:5" s="13" customFormat="1" ht="24.75" customHeight="1">
      <c r="A16" s="10" t="s">
        <v>17</v>
      </c>
      <c r="B16" s="14" t="s">
        <v>16</v>
      </c>
      <c r="C16" s="12">
        <f>C17+C19</f>
        <v>0</v>
      </c>
      <c r="D16" s="12">
        <f>D17+D19</f>
        <v>0</v>
      </c>
      <c r="E16" s="12">
        <f>E17+E19</f>
        <v>0</v>
      </c>
    </row>
    <row r="17" spans="1:5">
      <c r="A17" s="8" t="s">
        <v>19</v>
      </c>
      <c r="B17" s="9" t="s">
        <v>8</v>
      </c>
      <c r="C17" s="15">
        <f>C18</f>
        <v>0</v>
      </c>
      <c r="D17" s="15">
        <f>D18</f>
        <v>0</v>
      </c>
      <c r="E17" s="15">
        <f>E18</f>
        <v>0</v>
      </c>
    </row>
    <row r="18" spans="1:5" ht="27.75" customHeight="1">
      <c r="A18" s="8" t="s">
        <v>25</v>
      </c>
      <c r="B18" s="9" t="s">
        <v>29</v>
      </c>
      <c r="C18" s="15"/>
      <c r="D18" s="15"/>
      <c r="E18" s="15"/>
    </row>
    <row r="19" spans="1:5" ht="27.6">
      <c r="A19" s="8" t="s">
        <v>18</v>
      </c>
      <c r="B19" s="9" t="s">
        <v>9</v>
      </c>
      <c r="C19" s="15">
        <f>C20</f>
        <v>0</v>
      </c>
      <c r="D19" s="15">
        <f>D20</f>
        <v>0</v>
      </c>
      <c r="E19" s="15">
        <f>E20</f>
        <v>0</v>
      </c>
    </row>
    <row r="20" spans="1:5" ht="30" customHeight="1">
      <c r="A20" s="8" t="s">
        <v>26</v>
      </c>
      <c r="B20" s="9" t="s">
        <v>30</v>
      </c>
      <c r="C20" s="15"/>
      <c r="D20" s="15"/>
      <c r="E20" s="15"/>
    </row>
    <row r="21" spans="1:5" s="13" customFormat="1" ht="27.6">
      <c r="A21" s="10" t="s">
        <v>20</v>
      </c>
      <c r="B21" s="11" t="s">
        <v>10</v>
      </c>
      <c r="C21" s="12">
        <f t="shared" ref="C21:E22" si="0">C22</f>
        <v>240.7</v>
      </c>
      <c r="D21" s="12">
        <f t="shared" si="0"/>
        <v>243.5</v>
      </c>
      <c r="E21" s="12">
        <f t="shared" si="0"/>
        <v>253</v>
      </c>
    </row>
    <row r="22" spans="1:5" ht="27.6">
      <c r="A22" s="8" t="s">
        <v>21</v>
      </c>
      <c r="B22" s="9" t="s">
        <v>11</v>
      </c>
      <c r="C22" s="16">
        <f t="shared" si="0"/>
        <v>240.7</v>
      </c>
      <c r="D22" s="16">
        <f t="shared" si="0"/>
        <v>243.5</v>
      </c>
      <c r="E22" s="16">
        <f t="shared" si="0"/>
        <v>253</v>
      </c>
    </row>
    <row r="23" spans="1:5" ht="50.25" customHeight="1">
      <c r="A23" s="8" t="s">
        <v>27</v>
      </c>
      <c r="B23" s="9" t="s">
        <v>31</v>
      </c>
      <c r="C23" s="16">
        <v>240.7</v>
      </c>
      <c r="D23" s="16">
        <v>243.5</v>
      </c>
      <c r="E23" s="16">
        <v>253</v>
      </c>
    </row>
    <row r="24" spans="1:5" ht="37.5" customHeight="1">
      <c r="A24" s="23" t="s">
        <v>43</v>
      </c>
      <c r="B24" s="24" t="s">
        <v>44</v>
      </c>
      <c r="C24" s="25">
        <f>C25+C27</f>
        <v>5880.7</v>
      </c>
      <c r="D24" s="25">
        <f>D25+D27</f>
        <v>5880.7</v>
      </c>
      <c r="E24" s="25">
        <f>E25+E27</f>
        <v>5880.7</v>
      </c>
    </row>
    <row r="25" spans="1:5" s="13" customFormat="1" ht="52.5" customHeight="1">
      <c r="A25" s="17" t="s">
        <v>38</v>
      </c>
      <c r="B25" s="18" t="s">
        <v>39</v>
      </c>
      <c r="C25" s="19">
        <f>C26</f>
        <v>0</v>
      </c>
      <c r="D25" s="19">
        <f>D26</f>
        <v>0</v>
      </c>
      <c r="E25" s="19">
        <f>E26</f>
        <v>0</v>
      </c>
    </row>
    <row r="26" spans="1:5" s="13" customFormat="1" ht="48.75" customHeight="1">
      <c r="A26" s="20" t="s">
        <v>41</v>
      </c>
      <c r="B26" s="21" t="s">
        <v>40</v>
      </c>
      <c r="C26" s="16"/>
      <c r="D26" s="16"/>
      <c r="E26" s="15"/>
    </row>
    <row r="27" spans="1:5" s="13" customFormat="1" ht="31.5" customHeight="1">
      <c r="A27" s="20" t="s">
        <v>47</v>
      </c>
      <c r="B27" s="21" t="s">
        <v>46</v>
      </c>
      <c r="C27" s="16">
        <f>C28</f>
        <v>5880.7</v>
      </c>
      <c r="D27" s="16">
        <f>D28</f>
        <v>5880.7</v>
      </c>
      <c r="E27" s="16">
        <f>E28</f>
        <v>5880.7</v>
      </c>
    </row>
    <row r="28" spans="1:5" s="13" customFormat="1" ht="59.25" customHeight="1">
      <c r="A28" s="20" t="s">
        <v>45</v>
      </c>
      <c r="B28" s="22" t="s">
        <v>42</v>
      </c>
      <c r="C28" s="16">
        <v>5880.7</v>
      </c>
      <c r="D28" s="16">
        <v>5880.7</v>
      </c>
      <c r="E28" s="15">
        <v>5880.7</v>
      </c>
    </row>
    <row r="29" spans="1:5" ht="29.25" customHeight="1">
      <c r="A29" s="10" t="s">
        <v>22</v>
      </c>
      <c r="B29" s="11" t="s">
        <v>12</v>
      </c>
      <c r="C29" s="12">
        <f>C32+C30</f>
        <v>1650</v>
      </c>
      <c r="D29" s="12">
        <f>D32+D30</f>
        <v>1650</v>
      </c>
      <c r="E29" s="12">
        <f>E32+E30</f>
        <v>1650</v>
      </c>
    </row>
    <row r="30" spans="1:5" ht="61.5" customHeight="1">
      <c r="A30" s="1" t="s">
        <v>23</v>
      </c>
      <c r="B30" s="2" t="s">
        <v>13</v>
      </c>
      <c r="C30" s="15">
        <f>C31</f>
        <v>1050</v>
      </c>
      <c r="D30" s="15">
        <f>D31</f>
        <v>1050</v>
      </c>
      <c r="E30" s="15">
        <f>E31</f>
        <v>1050</v>
      </c>
    </row>
    <row r="31" spans="1:5" ht="69" customHeight="1">
      <c r="A31" s="1" t="s">
        <v>28</v>
      </c>
      <c r="B31" s="2" t="s">
        <v>32</v>
      </c>
      <c r="C31" s="15">
        <v>1050</v>
      </c>
      <c r="D31" s="15">
        <v>1050</v>
      </c>
      <c r="E31" s="15">
        <v>1050</v>
      </c>
    </row>
    <row r="32" spans="1:5">
      <c r="A32" s="8" t="s">
        <v>24</v>
      </c>
      <c r="B32" s="9" t="s">
        <v>14</v>
      </c>
      <c r="C32" s="15">
        <f>C33</f>
        <v>600</v>
      </c>
      <c r="D32" s="15">
        <f>D33</f>
        <v>600</v>
      </c>
      <c r="E32" s="15">
        <f>E33</f>
        <v>600</v>
      </c>
    </row>
    <row r="33" spans="1:5" ht="63" customHeight="1">
      <c r="A33" s="8" t="s">
        <v>36</v>
      </c>
      <c r="B33" s="9" t="s">
        <v>37</v>
      </c>
      <c r="C33" s="15">
        <v>600</v>
      </c>
      <c r="D33" s="15">
        <v>600</v>
      </c>
      <c r="E33" s="15">
        <v>600</v>
      </c>
    </row>
  </sheetData>
  <mergeCells count="3">
    <mergeCell ref="A8:E8"/>
    <mergeCell ref="A9:E9"/>
    <mergeCell ref="A10:E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безвозм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2016-11-12T12:15:43Z</cp:lastPrinted>
  <dcterms:created xsi:type="dcterms:W3CDTF">2006-09-16T00:00:00Z</dcterms:created>
  <dcterms:modified xsi:type="dcterms:W3CDTF">2017-11-24T06:00:27Z</dcterms:modified>
</cp:coreProperties>
</file>